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2372\Documents\"/>
    </mc:Choice>
  </mc:AlternateContent>
  <xr:revisionPtr revIDLastSave="0" documentId="8_{B3BF6987-1DBC-494E-9D6A-DC20AC494BAA}" xr6:coauthVersionLast="45" xr6:coauthVersionMax="45" xr10:uidLastSave="{00000000-0000-0000-0000-000000000000}"/>
  <bookViews>
    <workbookView xWindow="-24690" yWindow="2805" windowWidth="21600" windowHeight="11265" xr2:uid="{0F30602B-7B8D-409B-BDE3-19B15AE762FE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E7" i="1"/>
  <c r="D7" i="1"/>
  <c r="C7" i="1"/>
  <c r="B7" i="1"/>
  <c r="F6" i="1"/>
  <c r="E6" i="1"/>
  <c r="D6" i="1"/>
  <c r="C6" i="1"/>
  <c r="B6" i="1"/>
  <c r="F5" i="1"/>
  <c r="E5" i="1"/>
  <c r="D5" i="1"/>
  <c r="C5" i="1"/>
  <c r="B5" i="1"/>
  <c r="F4" i="1"/>
  <c r="E4" i="1"/>
  <c r="D4" i="1"/>
  <c r="C4" i="1"/>
  <c r="B4" i="1"/>
  <c r="F3" i="1"/>
  <c r="E3" i="1"/>
  <c r="D3" i="1"/>
  <c r="C3" i="1"/>
  <c r="B3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<sst xmlns="http://schemas.openxmlformats.org/spreadsheetml/2006/main" count="11" uniqueCount="11">
  <si>
    <t>Steekproef 2018</t>
  </si>
  <si>
    <t>RWZI Aartselaar</t>
  </si>
  <si>
    <t>RWZI Duffel</t>
  </si>
  <si>
    <t>RWZI Sint-Amands</t>
  </si>
  <si>
    <t>RWZI Hasselt</t>
  </si>
  <si>
    <t>minimum</t>
  </si>
  <si>
    <t>10-percentiel</t>
  </si>
  <si>
    <t>mediaan</t>
  </si>
  <si>
    <t>90-percentiel</t>
  </si>
  <si>
    <t>maximum</t>
  </si>
  <si>
    <t>gemiddelde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</si>
</sst>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1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372/AppData/Local/Microsoft/Windows/INetCache/Content.Outlook/9JLRW7NP/Totale%20coliformen%20en%20E.%20coli%20in%20effluent%20RWZI's%20_%20updat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envatting E.coli"/>
      <sheetName val="Steekproef 2018"/>
      <sheetName val="RWZI Aartselaar"/>
      <sheetName val="RWZI Duffel"/>
      <sheetName val="RWZI Sint-Amands"/>
      <sheetName val="RWZI Hasselt"/>
    </sheetNames>
    <sheetDataSet>
      <sheetData sheetId="0"/>
      <sheetData sheetId="1">
        <row r="16">
          <cell r="D16">
            <v>8000</v>
          </cell>
        </row>
        <row r="17">
          <cell r="D17">
            <v>10400</v>
          </cell>
        </row>
        <row r="18">
          <cell r="D18">
            <v>35000</v>
          </cell>
        </row>
        <row r="19">
          <cell r="D19">
            <v>80000</v>
          </cell>
        </row>
        <row r="20">
          <cell r="D20">
            <v>450000</v>
          </cell>
        </row>
        <row r="21">
          <cell r="D21">
            <v>72083.333333333328</v>
          </cell>
        </row>
      </sheetData>
      <sheetData sheetId="2">
        <row r="30">
          <cell r="D30">
            <v>1413.6</v>
          </cell>
        </row>
        <row r="31">
          <cell r="D31">
            <v>2540</v>
          </cell>
        </row>
        <row r="32">
          <cell r="D32">
            <v>6440</v>
          </cell>
        </row>
        <row r="33">
          <cell r="D33">
            <v>22120</v>
          </cell>
        </row>
        <row r="34">
          <cell r="D34">
            <v>92080</v>
          </cell>
        </row>
        <row r="35">
          <cell r="D35">
            <v>13747.292307692307</v>
          </cell>
        </row>
      </sheetData>
      <sheetData sheetId="3">
        <row r="22">
          <cell r="D22">
            <v>7500</v>
          </cell>
        </row>
        <row r="23">
          <cell r="D23">
            <v>8350</v>
          </cell>
        </row>
        <row r="24">
          <cell r="D24">
            <v>26000</v>
          </cell>
        </row>
        <row r="25">
          <cell r="D25">
            <v>1110000.0000000005</v>
          </cell>
        </row>
        <row r="26">
          <cell r="D26">
            <v>1800000</v>
          </cell>
        </row>
        <row r="27">
          <cell r="D27">
            <v>279300</v>
          </cell>
        </row>
      </sheetData>
      <sheetData sheetId="4">
        <row r="25">
          <cell r="D25">
            <v>2483</v>
          </cell>
        </row>
        <row r="26">
          <cell r="D26">
            <v>5634</v>
          </cell>
        </row>
        <row r="27">
          <cell r="D27">
            <v>12970</v>
          </cell>
        </row>
        <row r="28">
          <cell r="D28">
            <v>72500</v>
          </cell>
        </row>
        <row r="29">
          <cell r="D29">
            <v>129850</v>
          </cell>
        </row>
        <row r="30">
          <cell r="D30">
            <v>28834.809523809523</v>
          </cell>
        </row>
      </sheetData>
      <sheetData sheetId="5">
        <row r="9">
          <cell r="D9">
            <v>3200</v>
          </cell>
        </row>
        <row r="10">
          <cell r="D10">
            <v>11119.999999999998</v>
          </cell>
        </row>
        <row r="11">
          <cell r="D11">
            <v>24000</v>
          </cell>
        </row>
        <row r="12">
          <cell r="D12">
            <v>101599.99999999997</v>
          </cell>
        </row>
        <row r="13">
          <cell r="D13">
            <v>140000</v>
          </cell>
        </row>
        <row r="14">
          <cell r="D14">
            <v>46840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B56AF-D8F8-4062-B5E8-968DD0693B4D}">
  <dimension ref="A1:F7"/>
  <sheetViews>
    <sheetView tabSelected="1" workbookViewId="0">
      <selection activeCell="C17" sqref="C17"/>
    </sheetView>
  </sheetViews>
  <sheetFormatPr defaultRowHeight="14.5" x14ac:dyDescent="0.35"/>
  <cols>
    <col min="1" max="1" width="12.26953125" bestFit="1" customWidth="1"/>
    <col min="2" max="2" width="14.7265625" bestFit="1" customWidth="1"/>
    <col min="3" max="3" width="14.54296875" bestFit="1" customWidth="1"/>
    <col min="4" max="4" width="11.1796875" bestFit="1" customWidth="1"/>
    <col min="5" max="5" width="16.90625" bestFit="1" customWidth="1"/>
    <col min="6" max="6" width="12" bestFit="1" customWidth="1"/>
  </cols>
  <sheetData>
    <row r="1" spans="1:6" x14ac:dyDescent="0.3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35">
      <c r="A2" s="1" t="s">
        <v>5</v>
      </c>
      <c r="B2" s="2">
        <f>'[1]Steekproef 2018'!D16</f>
        <v>8000</v>
      </c>
      <c r="C2" s="2">
        <f>'[1]RWZI Aartselaar'!D30</f>
        <v>1413.6</v>
      </c>
      <c r="D2" s="2">
        <f>'[1]RWZI Duffel'!D22</f>
        <v>7500</v>
      </c>
      <c r="E2" s="2">
        <f>'[1]RWZI Sint-Amands'!D25</f>
        <v>2483</v>
      </c>
      <c r="F2" s="2">
        <f>'[1]RWZI Hasselt'!D9</f>
        <v>3200</v>
      </c>
    </row>
    <row r="3" spans="1:6" x14ac:dyDescent="0.35">
      <c r="A3" s="1" t="s">
        <v>6</v>
      </c>
      <c r="B3" s="2">
        <f>'[1]Steekproef 2018'!D17</f>
        <v>10400</v>
      </c>
      <c r="C3" s="2">
        <f>'[1]RWZI Aartselaar'!D31</f>
        <v>2540</v>
      </c>
      <c r="D3" s="2">
        <f>'[1]RWZI Duffel'!D23</f>
        <v>8350</v>
      </c>
      <c r="E3" s="2">
        <f>'[1]RWZI Sint-Amands'!D26</f>
        <v>5634</v>
      </c>
      <c r="F3" s="2">
        <f>'[1]RWZI Hasselt'!D10</f>
        <v>11119.999999999998</v>
      </c>
    </row>
    <row r="4" spans="1:6" x14ac:dyDescent="0.35">
      <c r="A4" s="1" t="s">
        <v>7</v>
      </c>
      <c r="B4" s="2">
        <f>'[1]Steekproef 2018'!D18</f>
        <v>35000</v>
      </c>
      <c r="C4" s="2">
        <f>'[1]RWZI Aartselaar'!D32</f>
        <v>6440</v>
      </c>
      <c r="D4" s="2">
        <f>'[1]RWZI Duffel'!D24</f>
        <v>26000</v>
      </c>
      <c r="E4" s="2">
        <f>'[1]RWZI Sint-Amands'!D27</f>
        <v>12970</v>
      </c>
      <c r="F4" s="2">
        <f>'[1]RWZI Hasselt'!D11</f>
        <v>24000</v>
      </c>
    </row>
    <row r="5" spans="1:6" x14ac:dyDescent="0.35">
      <c r="A5" s="1" t="s">
        <v>8</v>
      </c>
      <c r="B5" s="2">
        <f>'[1]Steekproef 2018'!D19</f>
        <v>80000</v>
      </c>
      <c r="C5" s="2">
        <f>'[1]RWZI Aartselaar'!D33</f>
        <v>22120</v>
      </c>
      <c r="D5" s="2">
        <f>'[1]RWZI Duffel'!D25</f>
        <v>1110000.0000000005</v>
      </c>
      <c r="E5" s="2">
        <f>'[1]RWZI Sint-Amands'!D28</f>
        <v>72500</v>
      </c>
      <c r="F5" s="2">
        <f>'[1]RWZI Hasselt'!D12</f>
        <v>101599.99999999997</v>
      </c>
    </row>
    <row r="6" spans="1:6" x14ac:dyDescent="0.35">
      <c r="A6" s="1" t="s">
        <v>9</v>
      </c>
      <c r="B6" s="2">
        <f>'[1]Steekproef 2018'!D20</f>
        <v>450000</v>
      </c>
      <c r="C6" s="2">
        <f>'[1]RWZI Aartselaar'!D34</f>
        <v>92080</v>
      </c>
      <c r="D6" s="2">
        <f>'[1]RWZI Duffel'!D26</f>
        <v>1800000</v>
      </c>
      <c r="E6" s="2">
        <f>'[1]RWZI Sint-Amands'!D29</f>
        <v>129850</v>
      </c>
      <c r="F6" s="2">
        <f>'[1]RWZI Hasselt'!D13</f>
        <v>140000</v>
      </c>
    </row>
    <row r="7" spans="1:6" x14ac:dyDescent="0.35">
      <c r="A7" s="1" t="s">
        <v>10</v>
      </c>
      <c r="B7" s="2">
        <f>'[1]Steekproef 2018'!D21</f>
        <v>72083.333333333328</v>
      </c>
      <c r="C7" s="2">
        <f>'[1]RWZI Aartselaar'!D35</f>
        <v>13747.292307692307</v>
      </c>
      <c r="D7" s="2">
        <f>'[1]RWZI Duffel'!D27</f>
        <v>279300</v>
      </c>
      <c r="E7" s="2">
        <f>'[1]RWZI Sint-Amands'!D30</f>
        <v>28834.809523809523</v>
      </c>
      <c r="F7" s="2">
        <f>'[1]RWZI Hasselt'!D14</f>
        <v>46840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 Vriens</dc:creator>
  <cp:lastModifiedBy>Joke Vriens</cp:lastModifiedBy>
  <dcterms:created xsi:type="dcterms:W3CDTF">2021-05-18T06:10:21Z</dcterms:created>
  <dcterms:modified xsi:type="dcterms:W3CDTF">2021-05-18T06:12:16Z</dcterms:modified>
</cp:coreProperties>
</file>